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- Hans Smits\10. CNV Publieke Zaak\10. - SECTORWERKGROEP\2021\Calculatie model\"/>
    </mc:Choice>
  </mc:AlternateContent>
  <xr:revisionPtr revIDLastSave="0" documentId="13_ncr:1_{4B18DEFD-7352-41B4-A2B8-60D9DEF40F3C}" xr6:coauthVersionLast="45" xr6:coauthVersionMax="45" xr10:uidLastSave="{00000000-0000-0000-0000-000000000000}"/>
  <bookViews>
    <workbookView xWindow="-120" yWindow="-120" windowWidth="29040" windowHeight="15840" tabRatio="413" xr2:uid="{6310C6FF-184B-43AD-BB99-96F1FE255D09}"/>
  </bookViews>
  <sheets>
    <sheet name="Maandsalaris WWB-CAO '21-'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F22" i="4" l="1"/>
  <c r="F24" i="4" s="1"/>
  <c r="G24" i="4" s="1"/>
  <c r="F20" i="4" l="1"/>
  <c r="G22" i="4" s="1"/>
</calcChain>
</file>

<file path=xl/sharedStrings.xml><?xml version="1.0" encoding="utf-8"?>
<sst xmlns="http://schemas.openxmlformats.org/spreadsheetml/2006/main" count="15" uniqueCount="15">
  <si>
    <t>Loonafspraak WWB-CAO 2021-2022:</t>
  </si>
  <si>
    <t xml:space="preserve">in €: </t>
  </si>
  <si>
    <t xml:space="preserve">in %: </t>
  </si>
  <si>
    <t>Wat betekent de nieuwe loonafspraak voor mij concreet…</t>
  </si>
  <si>
    <t>(N.B. Inclusief eventuele garantietoeslag)</t>
  </si>
  <si>
    <t>(Voltijd is 40 uur per week)</t>
  </si>
  <si>
    <t>- Per 1 januari 2021 een vast bedrag van € 75,- per maand</t>
  </si>
  <si>
    <t>- Per 1 januari 2022 een algehele verhoging van het maandsalaris van 1,5%.</t>
  </si>
  <si>
    <t>Jouw salaris op 31 december 2020</t>
  </si>
  <si>
    <t xml:space="preserve">    (Bij deeltijd naar rato)</t>
  </si>
  <si>
    <t>1 januari 2022</t>
  </si>
  <si>
    <t>Hoeveel uren werk je per week (deeltijdfactor):</t>
  </si>
  <si>
    <t>wordt per                   1 januari 2021</t>
  </si>
  <si>
    <t>Wat is je maandsalaris op 31 december 2020: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</si>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</sst>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_ * #,##0.0_ ;_ * \-#,##0.0_ ;_ * &quot;-&quot;??_ ;_ @_ "/>
  </numFmts>
  <fonts count="1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10" fontId="4" fillId="3" borderId="0" xfId="1" applyNumberFormat="1" applyFont="1" applyFill="1" applyProtection="1"/>
    <xf numFmtId="0" fontId="2" fillId="3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2" fillId="2" borderId="5" xfId="0" applyFont="1" applyFill="1" applyBorder="1" applyProtection="1"/>
    <xf numFmtId="10" fontId="4" fillId="3" borderId="0" xfId="1" applyNumberFormat="1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43" fontId="3" fillId="3" borderId="0" xfId="3" applyFont="1" applyFill="1" applyProtection="1"/>
    <xf numFmtId="43" fontId="2" fillId="3" borderId="0" xfId="3" applyFont="1" applyFill="1" applyProtection="1"/>
    <xf numFmtId="9" fontId="2" fillId="3" borderId="0" xfId="1" applyFont="1" applyFill="1" applyProtection="1"/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Protection="1"/>
    <xf numFmtId="0" fontId="8" fillId="2" borderId="0" xfId="0" quotePrefix="1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10" fontId="9" fillId="2" borderId="7" xfId="1" applyNumberFormat="1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44" fontId="8" fillId="2" borderId="0" xfId="2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horizontal="right" vertical="center"/>
    </xf>
    <xf numFmtId="44" fontId="6" fillId="2" borderId="0" xfId="0" applyNumberFormat="1" applyFont="1" applyFill="1" applyBorder="1" applyAlignment="1" applyProtection="1">
      <alignment vertical="center"/>
    </xf>
    <xf numFmtId="10" fontId="6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top"/>
    </xf>
    <xf numFmtId="164" fontId="8" fillId="2" borderId="0" xfId="0" quotePrefix="1" applyNumberFormat="1" applyFont="1" applyFill="1" applyBorder="1" applyAlignment="1" applyProtection="1">
      <alignment horizontal="right" vertical="center"/>
    </xf>
    <xf numFmtId="165" fontId="14" fillId="3" borderId="9" xfId="3" applyNumberFormat="1" applyFont="1" applyFill="1" applyBorder="1" applyAlignment="1" applyProtection="1">
      <alignment vertical="center"/>
      <protection locked="0"/>
    </xf>
    <xf numFmtId="44" fontId="14" fillId="3" borderId="9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top"/>
    </xf>
  </cellXfs>
  <cellStyles count="4">
    <cellStyle name="Komma" xfId="3" builtinId="3"/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605118</xdr:colOff>
      <xdr:row>5</xdr:row>
      <xdr:rowOff>168088</xdr:rowOff>
    </xdr:from>
    <xdr:to>
      <xdr:col>4</xdr:col>
      <xdr:colOff>875180</xdr:colOff>
      <xdr:row>5</xdr:row>
      <xdr:rowOff>324970</xdr:rowOff>
    </xdr:to>
    <xdr:sp macro="" textlink="">
      <xdr:nvSpPr>
        <xdr:cNvPr id="2" name="Pijl: rechts 1">
          <a:extLst>
            <a:ext uri="{FF2B5EF4-FFF2-40B4-BE49-F238E27FC236}">
              <a16:creationId xmlns:a16="http://schemas.microsoft.com/office/drawing/2014/main" id="{18A1892B-21FE-4A72-961F-15157D098596}"/>
            </a:ext>
          </a:extLst>
        </xdr:cNvPr>
        <xdr:cNvSpPr/>
      </xdr:nvSpPr>
      <xdr:spPr>
        <a:xfrm>
          <a:off x="5468471" y="1400735"/>
          <a:ext cx="270062" cy="156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578224</xdr:colOff>
      <xdr:row>8</xdr:row>
      <xdr:rowOff>96370</xdr:rowOff>
    </xdr:from>
    <xdr:to>
      <xdr:col>4</xdr:col>
      <xdr:colOff>848286</xdr:colOff>
      <xdr:row>8</xdr:row>
      <xdr:rowOff>253252</xdr:rowOff>
    </xdr:to>
    <xdr:sp macro="" textlink="">
      <xdr:nvSpPr>
        <xdr:cNvPr id="3" name="Pijl: rechts 2">
          <a:extLst>
            <a:ext uri="{FF2B5EF4-FFF2-40B4-BE49-F238E27FC236}">
              <a16:creationId xmlns:a16="http://schemas.microsoft.com/office/drawing/2014/main" id="{5E0C4400-36F3-451B-B864-97FFDD9CED3B}"/>
            </a:ext>
          </a:extLst>
        </xdr:cNvPr>
        <xdr:cNvSpPr/>
      </xdr:nvSpPr>
      <xdr:spPr>
        <a:xfrm>
          <a:off x="5441577" y="2247899"/>
          <a:ext cx="270062" cy="156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4B9A-6881-4F4C-AFC5-F03715AFC588}">
  <dimension ref="A1:O74"/>
  <sheetViews>
    <sheetView tabSelected="1" zoomScale="85" zoomScaleNormal="85" workbookViewId="0">
      <selection activeCell="F6" sqref="F6"/>
    </sheetView>
  </sheetViews>
  <sheetFormatPr defaultRowHeight="12.75" x14ac:dyDescent="0.2"/>
  <cols>
    <col min="1" max="1" width="8.125" style="2" customWidth="1"/>
    <col min="2" max="2" width="5.625" style="2" customWidth="1"/>
    <col min="3" max="3" width="37.75" style="2" customWidth="1"/>
    <col min="4" max="4" width="12.375" style="2" customWidth="1"/>
    <col min="5" max="5" width="14.875" style="2" customWidth="1"/>
    <col min="6" max="6" width="15.5" style="2" customWidth="1"/>
    <col min="7" max="7" width="12.125" style="2" customWidth="1"/>
    <col min="8" max="8" width="9.5" style="2" customWidth="1"/>
    <col min="9" max="16384" width="9" style="2"/>
  </cols>
  <sheetData>
    <row r="1" spans="1:15" ht="18" customHeight="1" x14ac:dyDescent="0.2">
      <c r="A1" s="1"/>
    </row>
    <row r="2" spans="1:15" ht="18" customHeight="1" thickBot="1" x14ac:dyDescent="0.25">
      <c r="A2" s="1"/>
    </row>
    <row r="3" spans="1:15" ht="18" customHeight="1" x14ac:dyDescent="0.2">
      <c r="A3" s="1"/>
      <c r="B3" s="3"/>
      <c r="C3" s="4"/>
      <c r="D3" s="4"/>
      <c r="E3" s="4"/>
      <c r="F3" s="4"/>
      <c r="G3" s="4"/>
      <c r="H3" s="5"/>
    </row>
    <row r="4" spans="1:15" ht="18" customHeight="1" x14ac:dyDescent="0.35">
      <c r="A4" s="1"/>
      <c r="B4" s="6"/>
      <c r="C4" s="7" t="s">
        <v>3</v>
      </c>
      <c r="D4" s="7"/>
      <c r="E4" s="8"/>
      <c r="F4" s="8"/>
      <c r="G4" s="8"/>
      <c r="H4" s="9"/>
    </row>
    <row r="5" spans="1:15" s="13" customFormat="1" ht="26.25" customHeight="1" x14ac:dyDescent="0.2">
      <c r="A5" s="10"/>
      <c r="B5" s="11"/>
      <c r="C5" s="8"/>
      <c r="D5" s="8"/>
      <c r="E5" s="8"/>
      <c r="F5" s="8"/>
      <c r="G5" s="8"/>
      <c r="H5" s="12"/>
    </row>
    <row r="6" spans="1:15" ht="39" customHeight="1" x14ac:dyDescent="0.2">
      <c r="A6" s="1"/>
      <c r="B6" s="6"/>
      <c r="C6" s="14" t="s">
        <v>13</v>
      </c>
      <c r="D6" s="14"/>
      <c r="E6" s="15"/>
      <c r="F6" s="39">
        <v>4000</v>
      </c>
      <c r="G6" s="15"/>
      <c r="H6" s="9"/>
    </row>
    <row r="7" spans="1:15" s="13" customFormat="1" ht="15" x14ac:dyDescent="0.25">
      <c r="A7" s="10"/>
      <c r="B7" s="11"/>
      <c r="C7" s="26" t="s">
        <v>4</v>
      </c>
      <c r="D7" s="26"/>
      <c r="E7" s="8"/>
      <c r="F7" s="8"/>
      <c r="G7" s="8"/>
      <c r="H7" s="12"/>
    </row>
    <row r="8" spans="1:15" s="13" customFormat="1" ht="18.75" x14ac:dyDescent="0.2">
      <c r="A8" s="10"/>
      <c r="B8" s="11"/>
      <c r="C8" s="16"/>
      <c r="D8" s="16"/>
      <c r="E8" s="16"/>
      <c r="F8" s="16"/>
      <c r="G8" s="16"/>
      <c r="H8" s="12"/>
    </row>
    <row r="9" spans="1:15" s="13" customFormat="1" ht="34.5" customHeight="1" x14ac:dyDescent="0.2">
      <c r="A9" s="10"/>
      <c r="B9" s="11"/>
      <c r="C9" s="14" t="s">
        <v>11</v>
      </c>
      <c r="D9" s="14"/>
      <c r="E9" s="16"/>
      <c r="F9" s="38">
        <v>40</v>
      </c>
      <c r="G9" s="31" t="str">
        <f>IF(F9&lt;0,"Getal is kleiner dan nul.",IF(F9&gt;40,"Aantal uren is groter dan 40!",""))</f>
        <v/>
      </c>
      <c r="H9" s="12"/>
    </row>
    <row r="10" spans="1:15" s="13" customFormat="1" ht="18.75" x14ac:dyDescent="0.25">
      <c r="A10" s="10"/>
      <c r="B10" s="11"/>
      <c r="C10" s="26" t="s">
        <v>5</v>
      </c>
      <c r="D10" s="26"/>
      <c r="E10" s="16"/>
      <c r="F10" s="16"/>
      <c r="G10" s="16"/>
      <c r="H10" s="12"/>
      <c r="O10" s="13" t="s">
        <v>14</v>
      </c>
    </row>
    <row r="11" spans="1:15" s="13" customFormat="1" ht="18.75" x14ac:dyDescent="0.2">
      <c r="A11" s="10"/>
      <c r="B11" s="11"/>
      <c r="C11" s="16"/>
      <c r="D11" s="16"/>
      <c r="E11" s="16"/>
      <c r="F11" s="16"/>
      <c r="G11" s="16"/>
      <c r="H11" s="12"/>
    </row>
    <row r="12" spans="1:15" s="13" customFormat="1" ht="21" x14ac:dyDescent="0.2">
      <c r="A12" s="10"/>
      <c r="B12" s="11"/>
      <c r="C12" s="14" t="s">
        <v>0</v>
      </c>
      <c r="D12" s="14"/>
      <c r="E12" s="16"/>
      <c r="F12" s="16"/>
      <c r="G12" s="16"/>
      <c r="H12" s="12"/>
    </row>
    <row r="13" spans="1:15" s="13" customFormat="1" ht="21" x14ac:dyDescent="0.2">
      <c r="A13" s="10"/>
      <c r="B13" s="11"/>
      <c r="C13" s="14"/>
      <c r="D13" s="14"/>
      <c r="E13" s="16"/>
      <c r="F13" s="16"/>
      <c r="G13" s="16"/>
      <c r="H13" s="12"/>
    </row>
    <row r="14" spans="1:15" s="13" customFormat="1" ht="21" x14ac:dyDescent="0.2">
      <c r="A14" s="10"/>
      <c r="B14" s="11"/>
      <c r="C14" s="27" t="s">
        <v>6</v>
      </c>
      <c r="D14" s="27"/>
      <c r="E14" s="16"/>
      <c r="F14" s="16"/>
      <c r="G14" s="16"/>
      <c r="H14" s="12"/>
    </row>
    <row r="15" spans="1:15" s="13" customFormat="1" ht="18.75" x14ac:dyDescent="0.25">
      <c r="A15" s="10"/>
      <c r="B15" s="11"/>
      <c r="C15" s="26" t="s">
        <v>9</v>
      </c>
      <c r="D15" s="26"/>
      <c r="E15" s="16"/>
      <c r="F15" s="16"/>
      <c r="G15" s="16"/>
      <c r="H15" s="12"/>
    </row>
    <row r="16" spans="1:15" s="13" customFormat="1" ht="21" x14ac:dyDescent="0.2">
      <c r="A16" s="10"/>
      <c r="B16" s="11"/>
      <c r="C16" s="27" t="s">
        <v>7</v>
      </c>
      <c r="D16" s="27"/>
      <c r="E16" s="16"/>
      <c r="F16" s="16"/>
      <c r="G16" s="16"/>
      <c r="H16" s="12"/>
    </row>
    <row r="17" spans="1:8" s="13" customFormat="1" ht="19.5" thickBot="1" x14ac:dyDescent="0.25">
      <c r="A17" s="10"/>
      <c r="B17" s="11"/>
      <c r="C17" s="19"/>
      <c r="D17" s="19"/>
      <c r="E17" s="28"/>
      <c r="F17" s="29"/>
      <c r="G17" s="30"/>
      <c r="H17" s="12"/>
    </row>
    <row r="18" spans="1:8" s="13" customFormat="1" ht="18.75" x14ac:dyDescent="0.2">
      <c r="A18" s="10"/>
      <c r="B18" s="11"/>
      <c r="C18" s="16"/>
      <c r="D18" s="16"/>
      <c r="E18" s="16"/>
      <c r="F18" s="16"/>
      <c r="G18" s="25"/>
      <c r="H18" s="12"/>
    </row>
    <row r="19" spans="1:8" s="13" customFormat="1" ht="29.25" customHeight="1" x14ac:dyDescent="0.2">
      <c r="A19" s="10"/>
      <c r="B19" s="11"/>
      <c r="C19" s="16"/>
      <c r="D19" s="16"/>
      <c r="E19" s="16"/>
      <c r="F19" s="17" t="s">
        <v>1</v>
      </c>
      <c r="G19" s="36" t="s">
        <v>2</v>
      </c>
      <c r="H19" s="12"/>
    </row>
    <row r="20" spans="1:8" s="13" customFormat="1" ht="21" x14ac:dyDescent="0.2">
      <c r="A20" s="10"/>
      <c r="B20" s="11"/>
      <c r="C20" s="40" t="s">
        <v>8</v>
      </c>
      <c r="D20" s="16"/>
      <c r="E20" s="16"/>
      <c r="F20" s="32">
        <f>F6</f>
        <v>4000</v>
      </c>
      <c r="G20" s="35"/>
      <c r="H20" s="12"/>
    </row>
    <row r="21" spans="1:8" s="13" customFormat="1" ht="21" x14ac:dyDescent="0.2">
      <c r="A21" s="10"/>
      <c r="B21" s="11"/>
      <c r="C21" s="14"/>
      <c r="D21" s="16"/>
      <c r="E21" s="16"/>
      <c r="F21" s="14"/>
      <c r="G21" s="35"/>
      <c r="H21" s="12"/>
    </row>
    <row r="22" spans="1:8" s="13" customFormat="1" ht="21" x14ac:dyDescent="0.2">
      <c r="A22" s="10"/>
      <c r="B22" s="11"/>
      <c r="C22" s="37" t="s">
        <v>12</v>
      </c>
      <c r="D22" s="16"/>
      <c r="E22" s="16"/>
      <c r="F22" s="34">
        <f>ROUND(F6+(75*F9/40),0)</f>
        <v>4075</v>
      </c>
      <c r="G22" s="35">
        <f>F22/F20-1</f>
        <v>1.8750000000000044E-2</v>
      </c>
      <c r="H22" s="12"/>
    </row>
    <row r="23" spans="1:8" s="13" customFormat="1" ht="21" x14ac:dyDescent="0.2">
      <c r="A23" s="10"/>
      <c r="B23" s="11"/>
      <c r="C23" s="33"/>
      <c r="D23" s="16"/>
      <c r="E23" s="16"/>
      <c r="F23" s="34"/>
      <c r="G23" s="35"/>
      <c r="H23" s="12"/>
    </row>
    <row r="24" spans="1:8" s="13" customFormat="1" ht="21" x14ac:dyDescent="0.2">
      <c r="A24" s="10"/>
      <c r="B24" s="11"/>
      <c r="C24" s="37" t="s">
        <v>10</v>
      </c>
      <c r="D24" s="16"/>
      <c r="E24" s="16"/>
      <c r="F24" s="34">
        <f>ROUND(F22*1.015,0)</f>
        <v>4136</v>
      </c>
      <c r="G24" s="35">
        <f>F24/F22-1</f>
        <v>1.4969325153374236E-2</v>
      </c>
      <c r="H24" s="12"/>
    </row>
    <row r="25" spans="1:8" s="13" customFormat="1" ht="21" x14ac:dyDescent="0.2">
      <c r="A25" s="10"/>
      <c r="B25" s="11"/>
      <c r="C25" s="33"/>
      <c r="D25" s="16"/>
      <c r="E25" s="16"/>
      <c r="F25" s="34"/>
      <c r="G25" s="16"/>
      <c r="H25" s="12"/>
    </row>
    <row r="26" spans="1:8" s="13" customFormat="1" ht="19.5" thickBot="1" x14ac:dyDescent="0.25">
      <c r="A26" s="10"/>
      <c r="B26" s="18"/>
      <c r="C26" s="19"/>
      <c r="D26" s="19"/>
      <c r="E26" s="19"/>
      <c r="F26" s="19"/>
      <c r="G26" s="19"/>
      <c r="H26" s="20"/>
    </row>
    <row r="27" spans="1:8" s="13" customFormat="1" ht="18.75" x14ac:dyDescent="0.2">
      <c r="A27" s="10"/>
      <c r="B27" s="21"/>
      <c r="C27" s="21"/>
      <c r="D27" s="21"/>
      <c r="E27" s="21"/>
      <c r="F27" s="21"/>
    </row>
    <row r="28" spans="1:8" s="13" customFormat="1" x14ac:dyDescent="0.2">
      <c r="A28" s="10"/>
      <c r="B28" s="2"/>
      <c r="C28" s="2"/>
      <c r="D28" s="2"/>
      <c r="E28" s="2"/>
      <c r="F28" s="2"/>
      <c r="G28" s="2"/>
      <c r="H28" s="2"/>
    </row>
    <row r="29" spans="1:8" s="13" customFormat="1" x14ac:dyDescent="0.2">
      <c r="A29" s="10"/>
      <c r="B29" s="2"/>
      <c r="C29" s="2"/>
      <c r="D29" s="2"/>
      <c r="E29" s="2"/>
      <c r="F29" s="2"/>
      <c r="G29" s="2"/>
      <c r="H29" s="2"/>
    </row>
    <row r="30" spans="1:8" s="13" customFormat="1" x14ac:dyDescent="0.2">
      <c r="A30" s="10"/>
      <c r="B30" s="2"/>
      <c r="C30" s="2"/>
      <c r="D30" s="2"/>
      <c r="E30" s="2"/>
      <c r="F30" s="2"/>
      <c r="G30" s="2"/>
      <c r="H30" s="2"/>
    </row>
    <row r="31" spans="1:8" s="13" customFormat="1" x14ac:dyDescent="0.2">
      <c r="A31" s="10"/>
      <c r="B31" s="2"/>
      <c r="C31" s="2"/>
      <c r="D31" s="2"/>
      <c r="E31" s="2"/>
      <c r="F31" s="2"/>
      <c r="G31" s="2"/>
      <c r="H31" s="2"/>
    </row>
    <row r="32" spans="1:8" s="13" customFormat="1" x14ac:dyDescent="0.2">
      <c r="A32" s="10"/>
      <c r="B32" s="2"/>
      <c r="C32" s="2"/>
      <c r="D32" s="2"/>
      <c r="E32" s="2"/>
      <c r="F32" s="2"/>
      <c r="G32" s="2"/>
      <c r="H32" s="2"/>
    </row>
    <row r="33" spans="1:4" x14ac:dyDescent="0.2">
      <c r="A33" s="1"/>
    </row>
    <row r="34" spans="1:4" x14ac:dyDescent="0.2">
      <c r="A34" s="1"/>
    </row>
    <row r="35" spans="1:4" x14ac:dyDescent="0.2">
      <c r="A35" s="1"/>
    </row>
    <row r="36" spans="1:4" x14ac:dyDescent="0.2">
      <c r="A36" s="1"/>
    </row>
    <row r="37" spans="1:4" x14ac:dyDescent="0.2">
      <c r="A37" s="1"/>
    </row>
    <row r="38" spans="1:4" x14ac:dyDescent="0.2">
      <c r="A38" s="1"/>
    </row>
    <row r="39" spans="1:4" x14ac:dyDescent="0.2">
      <c r="A39" s="1"/>
    </row>
    <row r="40" spans="1:4" x14ac:dyDescent="0.2">
      <c r="A40" s="1"/>
    </row>
    <row r="41" spans="1:4" x14ac:dyDescent="0.2">
      <c r="A41" s="1"/>
    </row>
    <row r="42" spans="1:4" x14ac:dyDescent="0.2">
      <c r="A42" s="1"/>
    </row>
    <row r="43" spans="1:4" x14ac:dyDescent="0.2">
      <c r="A43" s="1"/>
      <c r="B43" s="22"/>
    </row>
    <row r="44" spans="1:4" x14ac:dyDescent="0.2">
      <c r="A44" s="1"/>
      <c r="B44" s="23"/>
    </row>
    <row r="45" spans="1:4" x14ac:dyDescent="0.2">
      <c r="A45" s="1"/>
      <c r="B45" s="24"/>
      <c r="C45" s="23"/>
      <c r="D45" s="23"/>
    </row>
    <row r="46" spans="1:4" x14ac:dyDescent="0.2">
      <c r="A46" s="1"/>
      <c r="B46" s="24"/>
      <c r="C46" s="23"/>
      <c r="D46" s="23"/>
    </row>
    <row r="47" spans="1:4" x14ac:dyDescent="0.2">
      <c r="A47" s="1"/>
      <c r="B47" s="23"/>
      <c r="C47" s="23"/>
      <c r="D47" s="23"/>
    </row>
    <row r="48" spans="1:4" x14ac:dyDescent="0.2">
      <c r="A48" s="1"/>
      <c r="B48" s="23"/>
      <c r="C48" s="23"/>
      <c r="D48" s="23"/>
    </row>
    <row r="49" spans="1:4" x14ac:dyDescent="0.2">
      <c r="A49" s="1"/>
      <c r="B49" s="23"/>
      <c r="C49" s="23"/>
      <c r="D49" s="23"/>
    </row>
    <row r="50" spans="1:4" x14ac:dyDescent="0.2">
      <c r="A50" s="1"/>
      <c r="B50" s="23"/>
      <c r="C50" s="23"/>
      <c r="D50" s="23"/>
    </row>
    <row r="51" spans="1:4" x14ac:dyDescent="0.2">
      <c r="A51" s="1"/>
      <c r="B51" s="23"/>
      <c r="C51" s="23"/>
      <c r="D51" s="23"/>
    </row>
    <row r="52" spans="1:4" x14ac:dyDescent="0.2">
      <c r="A52" s="1"/>
    </row>
    <row r="53" spans="1:4" x14ac:dyDescent="0.2">
      <c r="A53" s="1"/>
    </row>
    <row r="54" spans="1:4" x14ac:dyDescent="0.2">
      <c r="A54" s="1"/>
    </row>
    <row r="55" spans="1:4" x14ac:dyDescent="0.2">
      <c r="A55" s="1"/>
    </row>
    <row r="56" spans="1:4" x14ac:dyDescent="0.2">
      <c r="A56" s="1"/>
    </row>
    <row r="57" spans="1:4" x14ac:dyDescent="0.2">
      <c r="A57" s="1"/>
    </row>
    <row r="58" spans="1:4" x14ac:dyDescent="0.2">
      <c r="A58" s="1"/>
    </row>
    <row r="59" spans="1:4" x14ac:dyDescent="0.2">
      <c r="A59" s="1"/>
    </row>
    <row r="60" spans="1:4" x14ac:dyDescent="0.2">
      <c r="A60" s="1"/>
    </row>
    <row r="61" spans="1:4" x14ac:dyDescent="0.2">
      <c r="A61" s="1"/>
    </row>
    <row r="62" spans="1:4" x14ac:dyDescent="0.2">
      <c r="A62" s="1"/>
    </row>
    <row r="63" spans="1:4" x14ac:dyDescent="0.2">
      <c r="A63" s="1"/>
    </row>
    <row r="64" spans="1:4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</sheetData>
  <sheetProtection algorithmName="SHA-512" hashValue="Sza0ZStvMA1Nyx6q+mO79VZ65m/wz2fiekfYzhmp198Z3RbMaF9EJ+lzavYQs+QAt4WlN9jzKkArLiU6BrHu0A==" saltValue="D75XgJHTFwnNZVqgHlMMkw==" spinCount="100000" sheet="1" objects="1" scenarios="1" selectLockedCells="1"/>
  <conditionalFormatting sqref="F9">
    <cfRule type="colorScale" priority="1">
      <colorScale>
        <cfvo type="num" val="0"/>
        <cfvo type="num" val="40"/>
        <color theme="0"/>
        <color theme="0"/>
      </colorScale>
    </cfRule>
  </conditionalFormatting>
  <dataValidations disablePrompts="1" count="1">
    <dataValidation type="list" allowBlank="1" showInputMessage="1" showErrorMessage="1" sqref="G17" xr:uid="{3F89A652-5059-47CB-857E-B541E9F4B4FC}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Maandsalaris WWB-CAO '21-'22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Smits</dc:creator>
  <cp:lastModifiedBy>Hans Smits</cp:lastModifiedBy>
  <dcterms:created xsi:type="dcterms:W3CDTF">2021-02-04T11:12:00Z</dcterms:created>
  <dcterms:modified xsi:type="dcterms:W3CDTF">2021-03-29T19:24:53Z</dcterms:modified>
</cp:coreProperties>
</file>